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2025-26\"/>
    </mc:Choice>
  </mc:AlternateContent>
  <xr:revisionPtr revIDLastSave="0" documentId="13_ncr:1_{56DC4D5C-5B00-466F-8706-2A9F059C6B4C}" xr6:coauthVersionLast="47" xr6:coauthVersionMax="47" xr10:uidLastSave="{00000000-0000-0000-0000-000000000000}"/>
  <bookViews>
    <workbookView xWindow="2640" yWindow="2640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F7" i="14"/>
  <c r="F15" i="14" s="1"/>
  <c r="F16" i="14" s="1"/>
  <c r="F17" i="14" s="1"/>
  <c r="F18" i="14" s="1"/>
  <c r="F19" i="14" s="1"/>
  <c r="F20" i="14" s="1"/>
  <c r="F21" i="14" s="1"/>
  <c r="F26" i="14" s="1"/>
  <c r="F27" i="14" s="1"/>
  <c r="F28" i="14" s="1"/>
  <c r="F29" i="14" s="1"/>
  <c r="F33" i="14" s="1"/>
  <c r="F34" i="14" s="1"/>
  <c r="F35" i="14" s="1"/>
  <c r="F36" i="14" s="1"/>
  <c r="F37" i="14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<sst xmlns="http://schemas.openxmlformats.org/spreadsheetml/2006/main" count="517" uniqueCount="264">
  <si>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</si>
  <si>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</si>
  <si>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</si>
  <si>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</si>
  <si>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</si>
  <si>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</si>
  <si>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</si>
  <si>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</si>
  <si>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</si>
  <si>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</si>
  <si>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</si>
  <si>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</si>
  <si>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</si>
  <si>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</si>
  <si>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</si>
  <si>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</si>
  <si>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</si>
  <si>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</si>
  <si>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</si>
  <si>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</si>
  <si>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</si>
  <si>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</si>
  <si>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</si>
  <si>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</si>
  <si>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</si>
  <si>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</si>
  <si>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</si>
  <si>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</si>
  <si>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</si>
  <si>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</si>
  <si>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</si>
  <si>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</si>
  <si>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</si>
  <si>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</si>
  <si>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</si>
  <si>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</si>
  <si>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</si>
  <si>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</si>
  <si>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</si>
  <si>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</si>
  <si>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</si>
  <si>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</si>
  <si>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</si>
  <si>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</si>
  <si>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</si>
  <si>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</si>
  <si>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</si>
  <si>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</si>
  <si>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</si>
  <si>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</si>
  <si>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</si>
  <si>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</si>
  <si>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</si>
  <si>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</si>
  <si>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</si>
  <si>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</si>
  <si>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</si>
  <si>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</si>
  <si>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</si>
  <si>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</si>
  <si>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</si>
  <si>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</si>
  <si>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</si>
  <si>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</si>
  <si>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</si>
  <si>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</si>
  <si>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</si>
  <si>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</si>
  <si>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</si>
  <si>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</si>
  <si>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</si>
  <si>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</si>
  <si>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</si>
  <si>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</si>
  <si>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</si>
  <si>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</si>
  <si>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</si>
  <si>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</si>
  <si>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</si>
  <si>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</si>
  <si>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</si>
  <si>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</si>
  <si>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</si>
  <si>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</si>
  <si>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</si>
  <si>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</si>
  <si>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</si>
  <si>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</si>
  <si>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</si>
  <si>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</si>
  <si>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</si>
  <si>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</si>
  <si>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</si>
  <si>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</si>
  <si>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</si>
  <si>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</si>
  <si>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</si>
  <si>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</si>
  <si>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</si>
  <si>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</si>
  <si>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</si>
  <si>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</si>
  <si>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</si>
  <si>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</si>
  <si>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</si>
  <si>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</si>
  <si>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</si>
  <si>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</si>
  <si>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</si>
  <si>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</si>
  <si>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</si>
  <si>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</si>
  <si>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</si>
  <si>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</si>
  <si>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</si>
  <si>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</si>
  <si>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</si>
  <si>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</si>
  <si>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</si>
  <si>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</si>
  <si>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</si>
  <si>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</si>
  <si>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</si>
  <si>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</si>
  <si>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</si>
  <si>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</si>
  <si>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</si>
  <si>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</si>
  <si>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</si>
  <si>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</si>
  <si>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</si>
  <si>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</si>
  <si>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</si>
  <si>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</si>
  <si>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</si>
  <si>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</si>
  <si>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</si>
  <si>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</si>
  <si>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</si>
  <si>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</si>
  <si>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</si>
  <si>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</si>
  <si>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</si>
  <si>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</si>
  <si>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</si>
  <si>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</si>
  <si>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</si>
  <si>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</si>
  <si>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</si>
  <si>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</si>
  <si>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</si>
  <si>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</si>
  <si>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</si>
  <si>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</si>
  <si>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</si>
  <si>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</si>
  <si>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</si>
  <si>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</si>
  <si>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</si>
  <si>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</si>
  <si>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</si>
  <si>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</si>
  <si>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</si>
  <si>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</si>
  <si>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</si>
  <si>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</si>
  <si>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</si>
  <si>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</si>
  <si>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</si>
  <si>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</si>
  <si>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</si>
  <si>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</si>
  <si>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</si>
  <si>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</si>
  <si>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</si>
  <si>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</si>
  <si>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</si>
  <si>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</si>
  <si>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</si>
  <si>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</si>
  <si>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</si>
  <si>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</si>
  <si>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</si>
  <si>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</si>
  <si>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</si>
  <si>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</si>
  <si>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</si>
  <si>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</si>
  <si>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</si>
  <si>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</si>
  <si>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</si>
  <si>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</si>
  <si>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</si>
  <si>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</si>
  <si>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</si>
  <si>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</si>
  <si>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</si>
  <si>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</si>
  <si>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</si>
  <si>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</si>
  <si>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</si>
  <si>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</si>
  <si>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</si>
  <si>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</si>
  <si>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</si>
  <si>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</si>
  <si>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</si>
  <si>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</si>
  <si>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</si>
  <si>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</si>
  <si>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</si>
  <si>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</si>
  <si>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</si>
  <si>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</si>
  <si>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</si>
  <si>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</si>
  <si>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</si>
  <si>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</si>
  <si>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</si>
  <si>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</si>
  <si>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</si>
  <si>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</si>
  <si>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</si>
  <si>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</si>
  <si>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</si>
  <si>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</si>
  <si>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</si>
  <si>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</si>
  <si>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</si>
  <si>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</si>
  <si>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</si>
  <si>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</si>
  <si>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</si>
  <si>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</si>
  <si>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</si>
  <si>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</si>
  <si>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</si>
  <si>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</si>
  <si>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</si>
  <si>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Deposit</t>
  </si>
  <si>
    <t>Ending Balance</t>
  </si>
  <si>
    <t>Beginning Balance</t>
  </si>
  <si>
    <t>Julie Quinn - candy</t>
  </si>
  <si>
    <t>Shirley Butka - stamps</t>
  </si>
  <si>
    <t>Julie Quinn - tableclothes</t>
  </si>
  <si>
    <t>Shirley Butka - gifts</t>
  </si>
  <si>
    <t>Bread of Life - donation</t>
  </si>
  <si>
    <t>CC Veterans Asst Council - d.</t>
  </si>
  <si>
    <t>Honor Air Knoxville -donation</t>
  </si>
  <si>
    <t>House of Hope - donation</t>
  </si>
  <si>
    <t>Kids on the Rise - donation</t>
  </si>
  <si>
    <t>Phoenix School - donation</t>
  </si>
  <si>
    <t>Plateau Pregnancy - dontaion</t>
  </si>
  <si>
    <t>Fair Park Senior Center - don</t>
  </si>
  <si>
    <t>Avalon Center - donation</t>
  </si>
  <si>
    <t>We Are One - donation</t>
  </si>
  <si>
    <t>Greeting pens - note pads</t>
  </si>
  <si>
    <t>Deposits</t>
  </si>
  <si>
    <t>USPS - box rental</t>
  </si>
  <si>
    <t>Flying Pig - lunch</t>
  </si>
  <si>
    <t>Shepard of the Church -  don</t>
  </si>
  <si>
    <t>June to Sept 2025</t>
  </si>
  <si>
    <t>Treasury</t>
  </si>
  <si>
    <t xml:space="preserve">CHECK REGISTER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</si>
</sst>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3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23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32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0" fontId="21" fillId="0" borderId="5" xfId="0" applyFont="1" applyBorder="1" applyAlignment="1">
      <alignment horizontal="centerContinuous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3" fontId="23" fillId="0" borderId="31" xfId="0" applyNumberFormat="1" applyFont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22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right" vertical="center"/>
    </xf>
    <xf numFmtId="0" fontId="20" fillId="3" borderId="33" xfId="0" applyFont="1" applyFill="1" applyBorder="1" applyAlignment="1">
      <alignment horizontal="left" vertical="center"/>
    </xf>
    <xf numFmtId="3" fontId="23" fillId="0" borderId="34" xfId="0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166" fontId="2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0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18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40" fontId="25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4" fontId="31" fillId="3" borderId="0" xfId="0" applyNumberFormat="1" applyFont="1" applyFill="1" applyAlignment="1">
      <alignment horizontal="right" vertical="center"/>
    </xf>
    <xf numFmtId="4" fontId="31" fillId="3" borderId="15" xfId="0" applyNumberFormat="1" applyFont="1" applyFill="1" applyBorder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0" fontId="25" fillId="3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3" fontId="31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34" fillId="0" borderId="35" xfId="0" applyNumberFormat="1" applyFont="1" applyBorder="1" applyAlignment="1">
      <alignment horizontal="right" vertical="center"/>
    </xf>
    <xf numFmtId="4" fontId="34" fillId="0" borderId="36" xfId="0" applyNumberFormat="1" applyFont="1" applyBorder="1" applyAlignment="1">
      <alignment horizontal="right" vertical="center"/>
    </xf>
    <xf numFmtId="0" fontId="34" fillId="0" borderId="36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4" fontId="34" fillId="0" borderId="16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0" fontId="31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horizontal="right" vertical="center"/>
    </xf>
    <xf numFmtId="4" fontId="24" fillId="5" borderId="15" xfId="0" applyNumberFormat="1" applyFont="1" applyFill="1" applyBorder="1" applyAlignment="1">
      <alignment horizontal="right" vertical="center"/>
    </xf>
    <xf numFmtId="3" fontId="24" fillId="5" borderId="0" xfId="0" applyNumberFormat="1" applyFont="1" applyFill="1" applyAlignment="1">
      <alignment horizontal="right" vertical="center"/>
    </xf>
    <xf numFmtId="0" fontId="36" fillId="5" borderId="0" xfId="0" applyFont="1" applyFill="1" applyAlignment="1">
      <alignment horizontal="left" vertical="center"/>
    </xf>
    <xf numFmtId="40" fontId="25" fillId="5" borderId="0" xfId="0" applyNumberFormat="1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38" fontId="25" fillId="0" borderId="0" xfId="0" applyNumberFormat="1" applyFont="1" applyAlignment="1">
      <alignment horizontal="right" vertical="center"/>
    </xf>
    <xf numFmtId="0" fontId="3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8" fontId="20" fillId="4" borderId="18" xfId="0" applyNumberFormat="1" applyFont="1" applyFill="1" applyBorder="1" applyAlignment="1">
      <alignment horizontal="center" vertical="center"/>
    </xf>
    <xf numFmtId="8" fontId="20" fillId="4" borderId="19" xfId="0" applyNumberFormat="1" applyFont="1" applyFill="1" applyBorder="1" applyAlignment="1">
      <alignment vertical="center"/>
    </xf>
    <xf numFmtId="8" fontId="36" fillId="4" borderId="19" xfId="0" applyNumberFormat="1" applyFont="1" applyFill="1" applyBorder="1" applyAlignment="1">
      <alignment horizontal="right" vertical="center"/>
    </xf>
    <xf numFmtId="164" fontId="20" fillId="4" borderId="19" xfId="0" applyNumberFormat="1" applyFont="1" applyFill="1" applyBorder="1" applyAlignment="1">
      <alignment vertical="center"/>
    </xf>
    <xf numFmtId="8" fontId="22" fillId="4" borderId="20" xfId="0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/>
    <xf numFmtId="14" fontId="14" fillId="0" borderId="0" xfId="0" applyNumberFormat="1" applyFont="1"/>
    <xf numFmtId="165" fontId="16" fillId="0" borderId="0" xfId="0" applyNumberFormat="1" applyFont="1"/>
    <xf numFmtId="0" fontId="16" fillId="0" borderId="0" xfId="0" applyFont="1"/>
    <xf numFmtId="165" fontId="16" fillId="0" borderId="0" xfId="0" applyNumberFormat="1" applyFont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F330"/>
  <sheetViews>
    <sheetView tabSelected="1" workbookViewId="0">
      <selection activeCell="B3" sqref="B3"/>
    </sheetView>
  </sheetViews>
  <sheetFormatPr defaultRowHeight="15" x14ac:dyDescent="0.25"/>
  <cols>
    <col min="1" max="1" width="15.28515625" customWidth="1"/>
    <col min="2" max="2" width="31.42578125" customWidth="1"/>
    <col min="3" max="3" width="7.28515625" customWidth="1"/>
    <col min="4" max="4" width="10.85546875" customWidth="1"/>
    <col min="5" max="5" width="10.28515625" customWidth="1"/>
    <col min="6" max="6" width="16.28515625" customWidth="1"/>
  </cols>
  <sheetData>
    <row r="1" spans="1:6" ht="19.5" x14ac:dyDescent="0.4">
      <c r="A1" s="49" t="s">
        <v>262</v>
      </c>
      <c r="B1" s="50" t="s">
        <v>261</v>
      </c>
      <c r="C1" s="50"/>
      <c r="D1" s="51" t="s">
        <v>263</v>
      </c>
      <c r="E1" s="51"/>
      <c r="F1" s="51"/>
    </row>
    <row r="2" spans="1:6" ht="20.25" hidden="1" thickBot="1" x14ac:dyDescent="0.45">
      <c r="A2" s="49"/>
      <c r="B2" s="50"/>
      <c r="C2" s="50"/>
      <c r="D2" s="52" t="s">
        <v>54</v>
      </c>
      <c r="E2" s="52" t="s">
        <v>55</v>
      </c>
      <c r="F2" s="53"/>
    </row>
    <row r="3" spans="1:6" ht="19.5" x14ac:dyDescent="0.4">
      <c r="A3" s="49"/>
      <c r="B3" s="49"/>
      <c r="C3" s="54" t="s">
        <v>56</v>
      </c>
      <c r="D3" s="54" t="s">
        <v>57</v>
      </c>
      <c r="E3" s="54" t="s">
        <v>58</v>
      </c>
      <c r="F3" s="54" t="s">
        <v>59</v>
      </c>
    </row>
    <row r="4" spans="1:6" ht="19.5" x14ac:dyDescent="0.4">
      <c r="A4" s="186">
        <v>45809</v>
      </c>
      <c r="B4" s="49" t="s">
        <v>60</v>
      </c>
      <c r="C4" s="55"/>
      <c r="D4" s="56"/>
      <c r="E4" s="56"/>
      <c r="F4" s="57">
        <v>5767.14</v>
      </c>
    </row>
    <row r="5" spans="1:6" ht="15.75" x14ac:dyDescent="0.25">
      <c r="A5" s="58">
        <v>45821</v>
      </c>
      <c r="B5" s="60" t="s">
        <v>243</v>
      </c>
      <c r="C5">
        <v>2963</v>
      </c>
      <c r="D5" s="59"/>
      <c r="E5" s="59">
        <v>113.62</v>
      </c>
      <c r="F5" s="61">
        <v>5653.52</v>
      </c>
    </row>
    <row r="6" spans="1:6" ht="15.75" x14ac:dyDescent="0.25">
      <c r="A6" s="58">
        <v>45838</v>
      </c>
      <c r="B6" s="60" t="s">
        <v>239</v>
      </c>
      <c r="C6" s="60"/>
      <c r="D6" s="61">
        <v>20</v>
      </c>
      <c r="E6" s="61"/>
      <c r="F6" s="61">
        <v>5673.52</v>
      </c>
    </row>
    <row r="7" spans="1:6" ht="15.75" x14ac:dyDescent="0.25">
      <c r="A7" s="187">
        <v>45838</v>
      </c>
      <c r="B7" s="188" t="s">
        <v>240</v>
      </c>
      <c r="C7" s="60"/>
      <c r="D7" s="61"/>
      <c r="E7" s="61"/>
      <c r="F7" s="57">
        <f>+F6+D7-E7</f>
        <v>5673.52</v>
      </c>
    </row>
    <row r="8" spans="1:6" ht="15.75" x14ac:dyDescent="0.25">
      <c r="A8" s="58"/>
      <c r="B8" s="60"/>
      <c r="C8" s="60"/>
      <c r="D8" s="61"/>
      <c r="E8" s="61"/>
      <c r="F8" s="57"/>
    </row>
    <row r="9" spans="1:6" ht="15.75" x14ac:dyDescent="0.25">
      <c r="A9" s="58"/>
      <c r="B9" s="60"/>
      <c r="C9" s="60"/>
      <c r="D9" s="61"/>
      <c r="E9" s="61"/>
      <c r="F9" s="57"/>
    </row>
    <row r="10" spans="1:6" ht="15.75" x14ac:dyDescent="0.25">
      <c r="A10" s="189">
        <v>45839</v>
      </c>
      <c r="B10" s="188" t="s">
        <v>241</v>
      </c>
      <c r="C10" s="60"/>
      <c r="D10" s="61"/>
      <c r="E10" s="61"/>
      <c r="F10" s="57">
        <v>5673.52</v>
      </c>
    </row>
    <row r="11" spans="1:6" ht="15.75" x14ac:dyDescent="0.25">
      <c r="A11" s="58">
        <v>45849</v>
      </c>
      <c r="B11" s="60" t="s">
        <v>242</v>
      </c>
      <c r="C11" s="60">
        <v>2962</v>
      </c>
      <c r="D11" s="61"/>
      <c r="E11" s="61">
        <v>9.9600000000000009</v>
      </c>
      <c r="F11" s="61">
        <v>5663.56</v>
      </c>
    </row>
    <row r="12" spans="1:6" ht="15.75" x14ac:dyDescent="0.25">
      <c r="A12" s="58">
        <v>45849</v>
      </c>
      <c r="B12" s="60" t="s">
        <v>244</v>
      </c>
      <c r="C12" s="60">
        <v>2965</v>
      </c>
      <c r="D12" s="61"/>
      <c r="E12" s="61">
        <v>24.69</v>
      </c>
      <c r="F12" s="61">
        <v>5638.87</v>
      </c>
    </row>
    <row r="13" spans="1:6" ht="15.75" x14ac:dyDescent="0.25">
      <c r="A13" s="58">
        <v>45840</v>
      </c>
      <c r="B13" s="60" t="s">
        <v>245</v>
      </c>
      <c r="C13" s="60">
        <v>2966</v>
      </c>
      <c r="D13" s="61"/>
      <c r="E13" s="61">
        <v>25.65</v>
      </c>
      <c r="F13" s="61">
        <v>5613.22</v>
      </c>
    </row>
    <row r="14" spans="1:6" ht="15.75" x14ac:dyDescent="0.25">
      <c r="A14" s="58">
        <v>45852</v>
      </c>
      <c r="B14" s="60" t="s">
        <v>246</v>
      </c>
      <c r="C14" s="60">
        <v>2968</v>
      </c>
      <c r="D14" s="61"/>
      <c r="E14" s="61">
        <v>500</v>
      </c>
      <c r="F14" s="61">
        <v>5113.22</v>
      </c>
    </row>
    <row r="15" spans="1:6" ht="15.75" x14ac:dyDescent="0.25">
      <c r="A15" s="58">
        <v>45847</v>
      </c>
      <c r="B15" s="60" t="s">
        <v>247</v>
      </c>
      <c r="C15" s="60">
        <v>2969</v>
      </c>
      <c r="D15" s="61"/>
      <c r="E15" s="61">
        <v>500</v>
      </c>
      <c r="F15" s="61">
        <f t="shared" ref="F15:F37" si="0">+F14+D15-E15</f>
        <v>4613.22</v>
      </c>
    </row>
    <row r="16" spans="1:6" ht="15.75" x14ac:dyDescent="0.25">
      <c r="A16" s="58">
        <v>45862</v>
      </c>
      <c r="B16" s="60" t="s">
        <v>248</v>
      </c>
      <c r="C16" s="60">
        <v>2971</v>
      </c>
      <c r="D16" s="61"/>
      <c r="E16" s="61">
        <v>250</v>
      </c>
      <c r="F16" s="61">
        <f t="shared" si="0"/>
        <v>4363.22</v>
      </c>
    </row>
    <row r="17" spans="1:6" ht="15.75" x14ac:dyDescent="0.25">
      <c r="A17" s="58">
        <v>45845</v>
      </c>
      <c r="B17" s="60" t="s">
        <v>249</v>
      </c>
      <c r="C17" s="60">
        <v>2972</v>
      </c>
      <c r="D17" s="61"/>
      <c r="E17" s="61">
        <v>500</v>
      </c>
      <c r="F17" s="61">
        <f t="shared" si="0"/>
        <v>3863.2200000000003</v>
      </c>
    </row>
    <row r="18" spans="1:6" ht="15.75" x14ac:dyDescent="0.25">
      <c r="A18" s="58">
        <v>45847</v>
      </c>
      <c r="B18" s="60" t="s">
        <v>250</v>
      </c>
      <c r="C18" s="60">
        <v>2973</v>
      </c>
      <c r="D18" s="61"/>
      <c r="E18" s="61">
        <v>500</v>
      </c>
      <c r="F18" s="61">
        <f t="shared" si="0"/>
        <v>3363.2200000000003</v>
      </c>
    </row>
    <row r="19" spans="1:6" ht="15.75" x14ac:dyDescent="0.25">
      <c r="A19" s="58">
        <v>45854</v>
      </c>
      <c r="B19" s="60" t="s">
        <v>251</v>
      </c>
      <c r="C19" s="60">
        <v>2974</v>
      </c>
      <c r="D19" s="61"/>
      <c r="E19" s="61">
        <v>500</v>
      </c>
      <c r="F19" s="61">
        <f t="shared" si="0"/>
        <v>2863.2200000000003</v>
      </c>
    </row>
    <row r="20" spans="1:6" ht="15.75" x14ac:dyDescent="0.25">
      <c r="A20" s="58">
        <v>45855</v>
      </c>
      <c r="B20" s="60" t="s">
        <v>252</v>
      </c>
      <c r="C20" s="60">
        <v>2975</v>
      </c>
      <c r="D20" s="61"/>
      <c r="E20" s="61">
        <v>500</v>
      </c>
      <c r="F20" s="61">
        <f t="shared" si="0"/>
        <v>2363.2200000000003</v>
      </c>
    </row>
    <row r="21" spans="1:6" ht="15.75" x14ac:dyDescent="0.25">
      <c r="A21" s="58">
        <v>45859</v>
      </c>
      <c r="B21" s="60" t="s">
        <v>253</v>
      </c>
      <c r="C21" s="60">
        <v>2977</v>
      </c>
      <c r="D21" s="61"/>
      <c r="E21" s="61">
        <v>500</v>
      </c>
      <c r="F21" s="61">
        <f t="shared" si="0"/>
        <v>1863.2200000000003</v>
      </c>
    </row>
    <row r="22" spans="1:6" ht="15.75" x14ac:dyDescent="0.25">
      <c r="A22" s="187">
        <v>45869</v>
      </c>
      <c r="B22" s="188" t="s">
        <v>240</v>
      </c>
      <c r="C22" s="60"/>
      <c r="D22" s="61"/>
      <c r="E22" s="61"/>
      <c r="F22" s="57">
        <v>1863.22</v>
      </c>
    </row>
    <row r="23" spans="1:6" ht="15.75" x14ac:dyDescent="0.25">
      <c r="A23" s="58"/>
      <c r="B23" s="60"/>
      <c r="C23" s="60"/>
      <c r="D23" s="61"/>
      <c r="E23" s="61"/>
      <c r="F23" s="57"/>
    </row>
    <row r="24" spans="1:6" ht="15.75" x14ac:dyDescent="0.25">
      <c r="A24" s="58"/>
      <c r="B24" s="60"/>
      <c r="C24" s="60"/>
      <c r="D24" s="61"/>
      <c r="E24" s="61"/>
      <c r="F24" s="57"/>
    </row>
    <row r="25" spans="1:6" ht="15.75" x14ac:dyDescent="0.25">
      <c r="A25" s="187">
        <v>45870</v>
      </c>
      <c r="B25" s="188" t="s">
        <v>241</v>
      </c>
      <c r="C25" s="60"/>
      <c r="D25" s="61"/>
      <c r="E25" s="61"/>
      <c r="F25" s="57">
        <v>1863.22</v>
      </c>
    </row>
    <row r="26" spans="1:6" ht="15.75" x14ac:dyDescent="0.25">
      <c r="A26" s="58">
        <v>45891</v>
      </c>
      <c r="B26" s="60" t="s">
        <v>254</v>
      </c>
      <c r="C26" s="60"/>
      <c r="D26" s="61"/>
      <c r="E26" s="61">
        <v>500</v>
      </c>
      <c r="F26" s="61">
        <f t="shared" si="0"/>
        <v>1363.22</v>
      </c>
    </row>
    <row r="27" spans="1:6" ht="15.75" x14ac:dyDescent="0.25">
      <c r="A27" s="58">
        <v>45883</v>
      </c>
      <c r="B27" s="60" t="s">
        <v>255</v>
      </c>
      <c r="C27" s="60"/>
      <c r="D27" s="61"/>
      <c r="E27" s="61">
        <v>250</v>
      </c>
      <c r="F27" s="61">
        <f t="shared" si="0"/>
        <v>1113.22</v>
      </c>
    </row>
    <row r="28" spans="1:6" ht="15.75" x14ac:dyDescent="0.25">
      <c r="A28" s="58">
        <v>45890</v>
      </c>
      <c r="B28" s="60" t="s">
        <v>256</v>
      </c>
      <c r="C28" s="60"/>
      <c r="D28" s="61"/>
      <c r="E28" s="61">
        <v>76.83</v>
      </c>
      <c r="F28" s="61">
        <f t="shared" si="0"/>
        <v>1036.3900000000001</v>
      </c>
    </row>
    <row r="29" spans="1:6" ht="15.75" x14ac:dyDescent="0.25">
      <c r="A29" s="187">
        <v>45900</v>
      </c>
      <c r="B29" s="188" t="s">
        <v>240</v>
      </c>
      <c r="C29" s="60"/>
      <c r="D29" s="61"/>
      <c r="E29" s="61"/>
      <c r="F29" s="57">
        <f t="shared" si="0"/>
        <v>1036.3900000000001</v>
      </c>
    </row>
    <row r="30" spans="1:6" ht="15.75" x14ac:dyDescent="0.25">
      <c r="A30" s="58"/>
      <c r="B30" s="60"/>
      <c r="C30" s="60"/>
      <c r="D30" s="61"/>
      <c r="E30" s="61"/>
      <c r="F30" s="61"/>
    </row>
    <row r="31" spans="1:6" ht="15.75" x14ac:dyDescent="0.25">
      <c r="A31" s="58"/>
      <c r="B31" s="60"/>
      <c r="C31" s="60"/>
      <c r="D31" s="61"/>
      <c r="E31" s="61"/>
      <c r="F31" s="61"/>
    </row>
    <row r="32" spans="1:6" ht="15.75" x14ac:dyDescent="0.25">
      <c r="A32" s="187">
        <v>45901</v>
      </c>
      <c r="B32" s="188" t="s">
        <v>241</v>
      </c>
      <c r="C32" s="60"/>
      <c r="D32" s="61"/>
      <c r="E32" s="61"/>
      <c r="F32" s="57">
        <v>1036.3900000000001</v>
      </c>
    </row>
    <row r="33" spans="1:6" ht="15.75" x14ac:dyDescent="0.25">
      <c r="A33" s="58">
        <v>45926</v>
      </c>
      <c r="B33" s="60" t="s">
        <v>257</v>
      </c>
      <c r="C33" s="60"/>
      <c r="D33" s="61">
        <v>2642</v>
      </c>
      <c r="E33" s="61"/>
      <c r="F33" s="61">
        <f t="shared" si="0"/>
        <v>3678.3900000000003</v>
      </c>
    </row>
    <row r="34" spans="1:6" ht="15.75" x14ac:dyDescent="0.25">
      <c r="A34" s="58">
        <v>45917</v>
      </c>
      <c r="B34" s="60" t="s">
        <v>258</v>
      </c>
      <c r="C34" s="60">
        <v>2979</v>
      </c>
      <c r="D34" s="61"/>
      <c r="E34" s="61">
        <v>152</v>
      </c>
      <c r="F34" s="61">
        <f t="shared" si="0"/>
        <v>3526.3900000000003</v>
      </c>
    </row>
    <row r="35" spans="1:6" ht="15.75" x14ac:dyDescent="0.25">
      <c r="A35" s="58">
        <v>45929</v>
      </c>
      <c r="B35" s="60" t="s">
        <v>259</v>
      </c>
      <c r="C35" s="60">
        <v>2980</v>
      </c>
      <c r="D35" s="61"/>
      <c r="E35" s="61">
        <v>887.05</v>
      </c>
      <c r="F35" s="61">
        <f t="shared" si="0"/>
        <v>2639.34</v>
      </c>
    </row>
    <row r="36" spans="1:6" ht="15.75" x14ac:dyDescent="0.25">
      <c r="A36" s="58">
        <v>45930</v>
      </c>
      <c r="B36" s="60" t="s">
        <v>260</v>
      </c>
      <c r="C36" s="60">
        <v>2982</v>
      </c>
      <c r="D36" s="61"/>
      <c r="E36" s="61">
        <v>125</v>
      </c>
      <c r="F36" s="61">
        <f t="shared" si="0"/>
        <v>2514.34</v>
      </c>
    </row>
    <row r="37" spans="1:6" ht="15.75" x14ac:dyDescent="0.25">
      <c r="A37" s="187">
        <v>45930</v>
      </c>
      <c r="B37" s="188" t="s">
        <v>240</v>
      </c>
      <c r="C37" s="60"/>
      <c r="D37" s="61"/>
      <c r="E37" s="61"/>
      <c r="F37" s="57">
        <f t="shared" si="0"/>
        <v>2514.34</v>
      </c>
    </row>
    <row r="38" spans="1:6" ht="15.75" x14ac:dyDescent="0.25">
      <c r="A38" s="58"/>
      <c r="B38" s="60"/>
      <c r="C38" s="60"/>
      <c r="D38" s="61"/>
      <c r="E38" s="61"/>
      <c r="F38" s="61"/>
    </row>
    <row r="39" spans="1:6" x14ac:dyDescent="0.25">
      <c r="D39" s="59"/>
      <c r="E39" s="59"/>
      <c r="F39" s="59"/>
    </row>
    <row r="40" spans="1:6" x14ac:dyDescent="0.25">
      <c r="D40" s="59"/>
      <c r="E40" s="59"/>
      <c r="F40" s="59"/>
    </row>
    <row r="41" spans="1:6" x14ac:dyDescent="0.25">
      <c r="D41" s="59"/>
      <c r="E41" s="59"/>
      <c r="F41" s="59"/>
    </row>
    <row r="42" spans="1:6" x14ac:dyDescent="0.25">
      <c r="D42" s="59"/>
      <c r="E42" s="59"/>
      <c r="F42" s="59"/>
    </row>
    <row r="43" spans="1:6" x14ac:dyDescent="0.25">
      <c r="D43" s="59"/>
      <c r="E43" s="59"/>
      <c r="F43" s="59"/>
    </row>
    <row r="44" spans="1:6" x14ac:dyDescent="0.25">
      <c r="D44" s="59"/>
      <c r="E44" s="59"/>
      <c r="F44" s="59"/>
    </row>
    <row r="45" spans="1:6" x14ac:dyDescent="0.25">
      <c r="D45" s="59"/>
      <c r="E45" s="59"/>
      <c r="F45" s="59"/>
    </row>
    <row r="46" spans="1:6" x14ac:dyDescent="0.25">
      <c r="D46" s="59"/>
      <c r="E46" s="59"/>
      <c r="F46" s="59"/>
    </row>
    <row r="47" spans="1:6" x14ac:dyDescent="0.25">
      <c r="D47" s="59"/>
      <c r="E47" s="59"/>
      <c r="F47" s="59"/>
    </row>
    <row r="48" spans="1:6" x14ac:dyDescent="0.25">
      <c r="D48" s="59"/>
      <c r="E48" s="59"/>
      <c r="F48" s="59"/>
    </row>
    <row r="49" spans="4:6" x14ac:dyDescent="0.25">
      <c r="D49" s="59"/>
      <c r="E49" s="59"/>
      <c r="F49" s="59"/>
    </row>
    <row r="50" spans="4:6" x14ac:dyDescent="0.25">
      <c r="D50" s="59"/>
      <c r="E50" s="59"/>
      <c r="F50" s="59"/>
    </row>
    <row r="51" spans="4:6" x14ac:dyDescent="0.25">
      <c r="D51" s="59"/>
      <c r="E51" s="59"/>
      <c r="F51" s="59"/>
    </row>
    <row r="52" spans="4:6" x14ac:dyDescent="0.25">
      <c r="D52" s="59"/>
      <c r="E52" s="59"/>
      <c r="F52" s="59"/>
    </row>
    <row r="53" spans="4:6" x14ac:dyDescent="0.25">
      <c r="D53" s="59"/>
      <c r="E53" s="59"/>
      <c r="F53" s="59"/>
    </row>
    <row r="54" spans="4:6" x14ac:dyDescent="0.25">
      <c r="D54" s="59"/>
      <c r="E54" s="59"/>
      <c r="F54" s="59"/>
    </row>
    <row r="55" spans="4:6" x14ac:dyDescent="0.25">
      <c r="D55" s="59"/>
      <c r="E55" s="59"/>
      <c r="F55" s="59"/>
    </row>
    <row r="56" spans="4:6" x14ac:dyDescent="0.25">
      <c r="D56" s="59"/>
      <c r="E56" s="59"/>
      <c r="F56" s="59"/>
    </row>
    <row r="57" spans="4:6" x14ac:dyDescent="0.25">
      <c r="D57" s="59"/>
      <c r="E57" s="59"/>
      <c r="F57" s="59"/>
    </row>
    <row r="58" spans="4:6" x14ac:dyDescent="0.25">
      <c r="D58" s="59"/>
      <c r="E58" s="59"/>
      <c r="F58" s="59"/>
    </row>
    <row r="59" spans="4:6" x14ac:dyDescent="0.25">
      <c r="D59" s="59"/>
      <c r="E59" s="59"/>
      <c r="F59" s="59"/>
    </row>
    <row r="60" spans="4:6" x14ac:dyDescent="0.25">
      <c r="D60" s="59"/>
      <c r="E60" s="59"/>
      <c r="F60" s="59"/>
    </row>
    <row r="61" spans="4:6" x14ac:dyDescent="0.25">
      <c r="D61" s="59"/>
      <c r="E61" s="59"/>
      <c r="F61" s="59"/>
    </row>
    <row r="62" spans="4:6" x14ac:dyDescent="0.25">
      <c r="D62" s="59"/>
      <c r="E62" s="59"/>
      <c r="F62" s="59"/>
    </row>
    <row r="63" spans="4:6" x14ac:dyDescent="0.25">
      <c r="D63" s="59"/>
      <c r="E63" s="59"/>
      <c r="F63" s="59"/>
    </row>
    <row r="64" spans="4:6" x14ac:dyDescent="0.25">
      <c r="D64" s="59"/>
      <c r="E64" s="59"/>
      <c r="F64" s="59"/>
    </row>
    <row r="65" spans="4:6" x14ac:dyDescent="0.25">
      <c r="D65" s="59"/>
      <c r="E65" s="59"/>
      <c r="F65" s="59"/>
    </row>
    <row r="66" spans="4:6" x14ac:dyDescent="0.25">
      <c r="D66" s="59"/>
      <c r="E66" s="59"/>
      <c r="F66" s="59"/>
    </row>
    <row r="67" spans="4:6" x14ac:dyDescent="0.25">
      <c r="D67" s="59"/>
      <c r="E67" s="59"/>
      <c r="F67" s="59"/>
    </row>
    <row r="68" spans="4:6" x14ac:dyDescent="0.25">
      <c r="D68" s="59"/>
      <c r="E68" s="59"/>
      <c r="F68" s="59"/>
    </row>
    <row r="69" spans="4:6" x14ac:dyDescent="0.25">
      <c r="D69" s="59"/>
      <c r="E69" s="59"/>
      <c r="F69" s="59"/>
    </row>
    <row r="70" spans="4:6" x14ac:dyDescent="0.25">
      <c r="D70" s="59"/>
      <c r="E70" s="59"/>
      <c r="F70" s="59"/>
    </row>
    <row r="71" spans="4:6" x14ac:dyDescent="0.25">
      <c r="D71" s="59"/>
      <c r="E71" s="59"/>
      <c r="F71" s="59"/>
    </row>
    <row r="72" spans="4:6" x14ac:dyDescent="0.25">
      <c r="D72" s="59"/>
      <c r="E72" s="59"/>
      <c r="F72" s="59"/>
    </row>
    <row r="73" spans="4:6" x14ac:dyDescent="0.25">
      <c r="D73" s="59"/>
      <c r="E73" s="59"/>
      <c r="F73" s="59"/>
    </row>
    <row r="74" spans="4:6" x14ac:dyDescent="0.25">
      <c r="D74" s="59"/>
      <c r="E74" s="59"/>
      <c r="F74" s="59"/>
    </row>
    <row r="75" spans="4:6" x14ac:dyDescent="0.25">
      <c r="D75" s="59"/>
      <c r="E75" s="59"/>
      <c r="F75" s="59"/>
    </row>
    <row r="76" spans="4:6" x14ac:dyDescent="0.25">
      <c r="D76" s="59"/>
      <c r="E76" s="59"/>
      <c r="F76" s="59"/>
    </row>
    <row r="77" spans="4:6" x14ac:dyDescent="0.25">
      <c r="D77" s="59"/>
      <c r="E77" s="59"/>
      <c r="F77" s="59"/>
    </row>
    <row r="78" spans="4:6" x14ac:dyDescent="0.25">
      <c r="D78" s="59"/>
      <c r="E78" s="59"/>
      <c r="F78" s="59"/>
    </row>
    <row r="79" spans="4:6" x14ac:dyDescent="0.25">
      <c r="D79" s="59"/>
      <c r="E79" s="59"/>
      <c r="F79" s="59"/>
    </row>
    <row r="80" spans="4:6" x14ac:dyDescent="0.25">
      <c r="D80" s="59"/>
      <c r="E80" s="59"/>
      <c r="F80" s="59"/>
    </row>
    <row r="81" spans="4:6" x14ac:dyDescent="0.25">
      <c r="D81" s="59"/>
      <c r="E81" s="59"/>
      <c r="F81" s="59"/>
    </row>
    <row r="82" spans="4:6" x14ac:dyDescent="0.25">
      <c r="D82" s="59"/>
      <c r="E82" s="59"/>
      <c r="F82" s="59"/>
    </row>
    <row r="83" spans="4:6" x14ac:dyDescent="0.25">
      <c r="D83" s="59"/>
      <c r="E83" s="59"/>
      <c r="F83" s="59"/>
    </row>
    <row r="84" spans="4:6" x14ac:dyDescent="0.25">
      <c r="D84" s="59"/>
      <c r="E84" s="59"/>
      <c r="F84" s="59"/>
    </row>
    <row r="85" spans="4:6" x14ac:dyDescent="0.25">
      <c r="D85" s="59"/>
      <c r="E85" s="59"/>
      <c r="F85" s="59"/>
    </row>
    <row r="86" spans="4:6" x14ac:dyDescent="0.25">
      <c r="D86" s="59"/>
      <c r="E86" s="59"/>
      <c r="F86" s="59"/>
    </row>
    <row r="87" spans="4:6" x14ac:dyDescent="0.25">
      <c r="D87" s="59"/>
      <c r="E87" s="59"/>
      <c r="F87" s="59"/>
    </row>
    <row r="88" spans="4:6" x14ac:dyDescent="0.25">
      <c r="D88" s="59"/>
      <c r="E88" s="59"/>
      <c r="F88" s="59"/>
    </row>
    <row r="89" spans="4:6" x14ac:dyDescent="0.25">
      <c r="D89" s="59"/>
      <c r="E89" s="59"/>
      <c r="F89" s="59"/>
    </row>
    <row r="90" spans="4:6" x14ac:dyDescent="0.25">
      <c r="D90" s="59"/>
      <c r="E90" s="59"/>
      <c r="F90" s="59"/>
    </row>
    <row r="91" spans="4:6" x14ac:dyDescent="0.25">
      <c r="D91" s="59"/>
      <c r="E91" s="59"/>
      <c r="F91" s="59"/>
    </row>
    <row r="92" spans="4:6" x14ac:dyDescent="0.25">
      <c r="D92" s="59"/>
      <c r="E92" s="59"/>
      <c r="F92" s="59"/>
    </row>
    <row r="93" spans="4:6" x14ac:dyDescent="0.25">
      <c r="D93" s="59"/>
      <c r="E93" s="59"/>
      <c r="F93" s="59"/>
    </row>
    <row r="94" spans="4:6" x14ac:dyDescent="0.25">
      <c r="D94" s="59"/>
      <c r="E94" s="59"/>
      <c r="F94" s="59"/>
    </row>
    <row r="95" spans="4:6" x14ac:dyDescent="0.25">
      <c r="D95" s="59"/>
      <c r="E95" s="59"/>
      <c r="F95" s="59"/>
    </row>
    <row r="96" spans="4:6" x14ac:dyDescent="0.25">
      <c r="D96" s="59"/>
      <c r="E96" s="59"/>
      <c r="F96" s="59"/>
    </row>
    <row r="97" spans="4:6" x14ac:dyDescent="0.25">
      <c r="D97" s="59"/>
      <c r="E97" s="59"/>
      <c r="F97" s="59"/>
    </row>
    <row r="98" spans="4:6" x14ac:dyDescent="0.25">
      <c r="D98" s="59"/>
      <c r="E98" s="59"/>
      <c r="F98" s="59"/>
    </row>
    <row r="99" spans="4:6" x14ac:dyDescent="0.25">
      <c r="D99" s="59"/>
      <c r="E99" s="59"/>
      <c r="F99" s="59"/>
    </row>
    <row r="100" spans="4:6" x14ac:dyDescent="0.25">
      <c r="D100" s="59"/>
      <c r="E100" s="59"/>
      <c r="F100" s="59"/>
    </row>
    <row r="101" spans="4:6" x14ac:dyDescent="0.25">
      <c r="D101" s="59"/>
      <c r="E101" s="59"/>
      <c r="F101" s="59"/>
    </row>
    <row r="102" spans="4:6" x14ac:dyDescent="0.25">
      <c r="D102" s="59"/>
      <c r="E102" s="59"/>
      <c r="F102" s="59"/>
    </row>
    <row r="103" spans="4:6" x14ac:dyDescent="0.25">
      <c r="D103" s="59"/>
      <c r="E103" s="59"/>
      <c r="F103" s="59"/>
    </row>
    <row r="104" spans="4:6" x14ac:dyDescent="0.25">
      <c r="D104" s="59"/>
      <c r="E104" s="59"/>
      <c r="F104" s="59"/>
    </row>
    <row r="105" spans="4:6" x14ac:dyDescent="0.25">
      <c r="D105" s="59"/>
      <c r="E105" s="59"/>
      <c r="F105" s="59"/>
    </row>
    <row r="106" spans="4:6" x14ac:dyDescent="0.25">
      <c r="D106" s="59"/>
      <c r="E106" s="59"/>
      <c r="F106" s="59"/>
    </row>
    <row r="107" spans="4:6" x14ac:dyDescent="0.25">
      <c r="D107" s="59"/>
      <c r="E107" s="59"/>
      <c r="F107" s="59"/>
    </row>
    <row r="108" spans="4:6" x14ac:dyDescent="0.25">
      <c r="D108" s="59"/>
      <c r="E108" s="59"/>
      <c r="F108" s="59"/>
    </row>
    <row r="109" spans="4:6" x14ac:dyDescent="0.25">
      <c r="D109" s="59"/>
      <c r="E109" s="59"/>
      <c r="F109" s="59"/>
    </row>
    <row r="110" spans="4:6" x14ac:dyDescent="0.25">
      <c r="D110" s="59"/>
      <c r="E110" s="59"/>
      <c r="F110" s="59"/>
    </row>
    <row r="111" spans="4:6" x14ac:dyDescent="0.25">
      <c r="D111" s="59"/>
      <c r="E111" s="59"/>
      <c r="F111" s="59"/>
    </row>
    <row r="112" spans="4:6" x14ac:dyDescent="0.25">
      <c r="D112" s="59"/>
      <c r="E112" s="59"/>
      <c r="F112" s="59"/>
    </row>
    <row r="113" spans="4:6" x14ac:dyDescent="0.25">
      <c r="D113" s="59"/>
      <c r="E113" s="59"/>
      <c r="F113" s="59"/>
    </row>
    <row r="114" spans="4:6" x14ac:dyDescent="0.25">
      <c r="D114" s="59"/>
      <c r="E114" s="59"/>
      <c r="F114" s="59"/>
    </row>
    <row r="115" spans="4:6" x14ac:dyDescent="0.25">
      <c r="D115" s="59"/>
      <c r="E115" s="59"/>
      <c r="F115" s="59"/>
    </row>
    <row r="116" spans="4:6" x14ac:dyDescent="0.25">
      <c r="D116" s="59"/>
      <c r="E116" s="59"/>
      <c r="F116" s="59"/>
    </row>
    <row r="117" spans="4:6" x14ac:dyDescent="0.25">
      <c r="D117" s="59"/>
      <c r="E117" s="59"/>
      <c r="F117" s="59"/>
    </row>
    <row r="118" spans="4:6" x14ac:dyDescent="0.25">
      <c r="D118" s="59"/>
      <c r="E118" s="59"/>
      <c r="F118" s="59"/>
    </row>
    <row r="119" spans="4:6" x14ac:dyDescent="0.25">
      <c r="D119" s="59"/>
      <c r="E119" s="59"/>
      <c r="F119" s="59"/>
    </row>
    <row r="120" spans="4:6" x14ac:dyDescent="0.25">
      <c r="D120" s="59"/>
      <c r="E120" s="59"/>
      <c r="F120" s="59"/>
    </row>
    <row r="121" spans="4:6" x14ac:dyDescent="0.25">
      <c r="D121" s="59"/>
      <c r="E121" s="59"/>
      <c r="F121" s="59"/>
    </row>
    <row r="122" spans="4:6" x14ac:dyDescent="0.25">
      <c r="D122" s="59"/>
      <c r="E122" s="59"/>
      <c r="F122" s="59"/>
    </row>
    <row r="123" spans="4:6" x14ac:dyDescent="0.25">
      <c r="D123" s="59"/>
      <c r="E123" s="59"/>
      <c r="F123" s="59"/>
    </row>
    <row r="124" spans="4:6" x14ac:dyDescent="0.25">
      <c r="D124" s="59"/>
      <c r="E124" s="59"/>
      <c r="F124" s="59"/>
    </row>
    <row r="125" spans="4:6" x14ac:dyDescent="0.25">
      <c r="D125" s="59"/>
      <c r="E125" s="59"/>
      <c r="F125" s="59"/>
    </row>
    <row r="126" spans="4:6" x14ac:dyDescent="0.25">
      <c r="D126" s="59"/>
      <c r="E126" s="59"/>
      <c r="F126" s="59"/>
    </row>
    <row r="127" spans="4:6" x14ac:dyDescent="0.25">
      <c r="D127" s="59"/>
      <c r="E127" s="59"/>
      <c r="F127" s="59"/>
    </row>
    <row r="128" spans="4:6" x14ac:dyDescent="0.25">
      <c r="D128" s="59"/>
      <c r="E128" s="59"/>
      <c r="F128" s="59"/>
    </row>
    <row r="129" spans="4:6" x14ac:dyDescent="0.25">
      <c r="D129" s="59"/>
      <c r="E129" s="59"/>
      <c r="F129" s="59"/>
    </row>
    <row r="130" spans="4:6" x14ac:dyDescent="0.25">
      <c r="D130" s="59"/>
      <c r="E130" s="59"/>
      <c r="F130" s="59"/>
    </row>
    <row r="131" spans="4:6" x14ac:dyDescent="0.25">
      <c r="D131" s="59"/>
      <c r="E131" s="59"/>
      <c r="F131" s="59"/>
    </row>
    <row r="132" spans="4:6" x14ac:dyDescent="0.25">
      <c r="D132" s="59"/>
      <c r="E132" s="59"/>
      <c r="F132" s="59"/>
    </row>
    <row r="133" spans="4:6" x14ac:dyDescent="0.25">
      <c r="D133" s="59"/>
      <c r="E133" s="59"/>
      <c r="F133" s="59"/>
    </row>
    <row r="134" spans="4:6" x14ac:dyDescent="0.25">
      <c r="D134" s="59"/>
      <c r="E134" s="59"/>
      <c r="F134" s="59"/>
    </row>
    <row r="135" spans="4:6" x14ac:dyDescent="0.25">
      <c r="D135" s="59"/>
      <c r="E135" s="59"/>
      <c r="F135" s="59"/>
    </row>
    <row r="136" spans="4:6" x14ac:dyDescent="0.25">
      <c r="D136" s="59"/>
      <c r="E136" s="59"/>
      <c r="F136" s="59"/>
    </row>
    <row r="137" spans="4:6" x14ac:dyDescent="0.25">
      <c r="D137" s="59"/>
      <c r="E137" s="59"/>
      <c r="F137" s="59"/>
    </row>
    <row r="138" spans="4:6" x14ac:dyDescent="0.25">
      <c r="D138" s="59"/>
      <c r="E138" s="59"/>
      <c r="F138" s="59"/>
    </row>
    <row r="139" spans="4:6" x14ac:dyDescent="0.25">
      <c r="D139" s="59"/>
      <c r="E139" s="59"/>
      <c r="F139" s="59"/>
    </row>
    <row r="140" spans="4:6" x14ac:dyDescent="0.25">
      <c r="D140" s="59"/>
      <c r="E140" s="59"/>
      <c r="F140" s="59"/>
    </row>
    <row r="141" spans="4:6" x14ac:dyDescent="0.25">
      <c r="D141" s="59"/>
      <c r="E141" s="59"/>
      <c r="F141" s="59"/>
    </row>
    <row r="142" spans="4:6" x14ac:dyDescent="0.25">
      <c r="D142" s="59"/>
      <c r="E142" s="59"/>
      <c r="F142" s="59"/>
    </row>
    <row r="143" spans="4:6" x14ac:dyDescent="0.25">
      <c r="D143" s="59"/>
      <c r="E143" s="59"/>
      <c r="F143" s="59"/>
    </row>
    <row r="144" spans="4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  <row r="286" spans="4:6" x14ac:dyDescent="0.25">
      <c r="D286" s="59"/>
      <c r="E286" s="59"/>
      <c r="F286" s="59"/>
    </row>
    <row r="287" spans="4:6" x14ac:dyDescent="0.25">
      <c r="D287" s="59"/>
      <c r="E287" s="59"/>
      <c r="F287" s="59"/>
    </row>
    <row r="288" spans="4:6" x14ac:dyDescent="0.25">
      <c r="D288" s="59"/>
      <c r="E288" s="59"/>
      <c r="F288" s="59"/>
    </row>
    <row r="289" spans="4:6" x14ac:dyDescent="0.25">
      <c r="D289" s="59"/>
      <c r="E289" s="59"/>
      <c r="F289" s="59"/>
    </row>
    <row r="290" spans="4:6" x14ac:dyDescent="0.25">
      <c r="D290" s="59"/>
      <c r="E290" s="59"/>
      <c r="F290" s="59"/>
    </row>
    <row r="291" spans="4:6" x14ac:dyDescent="0.25">
      <c r="D291" s="59"/>
      <c r="E291" s="59"/>
      <c r="F291" s="59"/>
    </row>
    <row r="292" spans="4:6" x14ac:dyDescent="0.25">
      <c r="D292" s="59"/>
      <c r="E292" s="59"/>
      <c r="F292" s="59"/>
    </row>
    <row r="293" spans="4:6" x14ac:dyDescent="0.25">
      <c r="D293" s="59"/>
      <c r="E293" s="59"/>
      <c r="F293" s="59"/>
    </row>
    <row r="294" spans="4:6" x14ac:dyDescent="0.25">
      <c r="D294" s="59"/>
      <c r="E294" s="59"/>
      <c r="F294" s="59"/>
    </row>
    <row r="295" spans="4:6" x14ac:dyDescent="0.25">
      <c r="D295" s="59"/>
      <c r="E295" s="59"/>
      <c r="F295" s="59"/>
    </row>
    <row r="296" spans="4:6" x14ac:dyDescent="0.25">
      <c r="D296" s="59"/>
      <c r="E296" s="59"/>
      <c r="F296" s="59"/>
    </row>
    <row r="297" spans="4:6" x14ac:dyDescent="0.25">
      <c r="D297" s="59"/>
      <c r="E297" s="59"/>
      <c r="F297" s="59"/>
    </row>
    <row r="298" spans="4:6" x14ac:dyDescent="0.25">
      <c r="D298" s="59"/>
      <c r="E298" s="59"/>
      <c r="F298" s="59"/>
    </row>
    <row r="299" spans="4:6" x14ac:dyDescent="0.25">
      <c r="D299" s="59"/>
      <c r="E299" s="59"/>
      <c r="F299" s="59"/>
    </row>
    <row r="300" spans="4:6" x14ac:dyDescent="0.25">
      <c r="D300" s="59"/>
      <c r="E300" s="59"/>
      <c r="F300" s="59"/>
    </row>
    <row r="301" spans="4:6" x14ac:dyDescent="0.25">
      <c r="D301" s="59"/>
      <c r="E301" s="59"/>
      <c r="F301" s="59"/>
    </row>
    <row r="302" spans="4:6" x14ac:dyDescent="0.25">
      <c r="D302" s="59"/>
      <c r="E302" s="59"/>
      <c r="F302" s="59"/>
    </row>
    <row r="303" spans="4:6" x14ac:dyDescent="0.25">
      <c r="D303" s="59"/>
      <c r="E303" s="59"/>
      <c r="F303" s="59"/>
    </row>
    <row r="304" spans="4:6" x14ac:dyDescent="0.25">
      <c r="D304" s="59"/>
      <c r="E304" s="59"/>
      <c r="F304" s="59"/>
    </row>
    <row r="305" spans="4:6" x14ac:dyDescent="0.25">
      <c r="D305" s="59"/>
      <c r="E305" s="59"/>
      <c r="F305" s="59"/>
    </row>
    <row r="306" spans="4:6" x14ac:dyDescent="0.25">
      <c r="D306" s="59"/>
      <c r="E306" s="59"/>
      <c r="F306" s="59"/>
    </row>
    <row r="307" spans="4:6" x14ac:dyDescent="0.25">
      <c r="D307" s="59"/>
      <c r="E307" s="59"/>
      <c r="F307" s="59"/>
    </row>
    <row r="308" spans="4:6" x14ac:dyDescent="0.25">
      <c r="D308" s="59"/>
      <c r="E308" s="59"/>
      <c r="F308" s="59"/>
    </row>
    <row r="309" spans="4:6" x14ac:dyDescent="0.25">
      <c r="D309" s="59"/>
      <c r="E309" s="59"/>
      <c r="F309" s="59"/>
    </row>
    <row r="310" spans="4:6" x14ac:dyDescent="0.25">
      <c r="D310" s="59"/>
      <c r="E310" s="59"/>
      <c r="F310" s="59"/>
    </row>
    <row r="311" spans="4:6" x14ac:dyDescent="0.25">
      <c r="D311" s="59"/>
      <c r="E311" s="59"/>
      <c r="F311" s="59"/>
    </row>
    <row r="312" spans="4:6" x14ac:dyDescent="0.25">
      <c r="D312" s="59"/>
      <c r="E312" s="59"/>
      <c r="F312" s="59"/>
    </row>
    <row r="313" spans="4:6" x14ac:dyDescent="0.25">
      <c r="D313" s="59"/>
      <c r="E313" s="59"/>
      <c r="F313" s="59"/>
    </row>
    <row r="314" spans="4:6" x14ac:dyDescent="0.25">
      <c r="D314" s="59"/>
      <c r="E314" s="59"/>
      <c r="F314" s="59"/>
    </row>
    <row r="315" spans="4:6" x14ac:dyDescent="0.25">
      <c r="D315" s="59"/>
      <c r="E315" s="59"/>
      <c r="F315" s="59"/>
    </row>
    <row r="316" spans="4:6" x14ac:dyDescent="0.25">
      <c r="D316" s="59"/>
      <c r="E316" s="59"/>
      <c r="F316" s="59"/>
    </row>
    <row r="317" spans="4:6" x14ac:dyDescent="0.25">
      <c r="D317" s="59"/>
      <c r="E317" s="59"/>
      <c r="F317" s="59"/>
    </row>
    <row r="318" spans="4:6" x14ac:dyDescent="0.25">
      <c r="D318" s="59"/>
      <c r="E318" s="59"/>
      <c r="F318" s="59"/>
    </row>
    <row r="319" spans="4:6" x14ac:dyDescent="0.25">
      <c r="D319" s="59"/>
      <c r="E319" s="59"/>
      <c r="F319" s="59"/>
    </row>
    <row r="320" spans="4:6" x14ac:dyDescent="0.25">
      <c r="D320" s="59"/>
      <c r="E320" s="59"/>
      <c r="F320" s="59"/>
    </row>
    <row r="321" spans="4:6" x14ac:dyDescent="0.25">
      <c r="D321" s="59"/>
      <c r="E321" s="59"/>
      <c r="F321" s="59"/>
    </row>
    <row r="322" spans="4:6" x14ac:dyDescent="0.25">
      <c r="D322" s="59"/>
      <c r="E322" s="59"/>
      <c r="F322" s="59"/>
    </row>
    <row r="323" spans="4:6" x14ac:dyDescent="0.25">
      <c r="D323" s="59"/>
      <c r="E323" s="59"/>
      <c r="F323" s="59"/>
    </row>
    <row r="324" spans="4:6" x14ac:dyDescent="0.25">
      <c r="D324" s="59"/>
      <c r="E324" s="59"/>
      <c r="F324" s="59"/>
    </row>
    <row r="325" spans="4:6" x14ac:dyDescent="0.25">
      <c r="D325" s="59"/>
      <c r="E325" s="59"/>
      <c r="F325" s="59"/>
    </row>
    <row r="326" spans="4:6" x14ac:dyDescent="0.25">
      <c r="D326" s="59"/>
      <c r="E326" s="59"/>
      <c r="F326" s="59"/>
    </row>
    <row r="327" spans="4:6" x14ac:dyDescent="0.25">
      <c r="D327" s="59"/>
      <c r="E327" s="59"/>
      <c r="F327" s="59"/>
    </row>
    <row r="328" spans="4:6" x14ac:dyDescent="0.25">
      <c r="D328" s="59"/>
      <c r="E328" s="59"/>
      <c r="F328" s="59"/>
    </row>
    <row r="329" spans="4:6" x14ac:dyDescent="0.25">
      <c r="D329" s="59"/>
      <c r="E329" s="59"/>
      <c r="F329" s="59"/>
    </row>
    <row r="330" spans="4:6" x14ac:dyDescent="0.25">
      <c r="D330" s="59"/>
      <c r="E330" s="59"/>
      <c r="F330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199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200</v>
      </c>
      <c r="C4" s="191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201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203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204</v>
      </c>
      <c r="C1" s="2"/>
      <c r="D1" s="2"/>
      <c r="E1" s="3"/>
    </row>
    <row r="2" spans="2:5" ht="19.5" x14ac:dyDescent="0.25">
      <c r="B2" s="6" t="s">
        <v>205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206</v>
      </c>
      <c r="C4" s="191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207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209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210</v>
      </c>
      <c r="C1" s="2"/>
      <c r="D1" s="2"/>
      <c r="E1" s="3"/>
    </row>
    <row r="2" spans="2:5" ht="19.5" x14ac:dyDescent="0.25">
      <c r="B2" s="6" t="s">
        <v>211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212</v>
      </c>
      <c r="C4" s="191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213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215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216</v>
      </c>
      <c r="C1" s="2"/>
      <c r="D1" s="2"/>
      <c r="E1" s="3"/>
    </row>
    <row r="2" spans="2:5" ht="19.5" x14ac:dyDescent="0.25">
      <c r="B2" s="6" t="s">
        <v>217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218</v>
      </c>
      <c r="C4" s="191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219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220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221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183</v>
      </c>
      <c r="U1" s="121" t="s">
        <v>133</v>
      </c>
    </row>
    <row r="2" spans="1:21" ht="22.5" x14ac:dyDescent="0.25">
      <c r="A2" s="122"/>
      <c r="B2" s="123" t="s">
        <v>134</v>
      </c>
      <c r="C2" s="124" t="s">
        <v>184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135</v>
      </c>
      <c r="P2" s="125"/>
      <c r="Q2" s="126" t="s">
        <v>136</v>
      </c>
      <c r="R2" s="125"/>
      <c r="S2" s="127" t="s">
        <v>137</v>
      </c>
      <c r="T2" s="125"/>
      <c r="U2" s="126" t="s">
        <v>138</v>
      </c>
    </row>
    <row r="3" spans="1:21" ht="25.5" thickBot="1" x14ac:dyDescent="0.3">
      <c r="A3" s="120" t="s">
        <v>139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134</v>
      </c>
      <c r="O4" s="129">
        <v>420</v>
      </c>
      <c r="S4" s="98"/>
      <c r="U4" s="130"/>
    </row>
    <row r="5" spans="1:21" ht="18.75" thickBot="1" x14ac:dyDescent="0.3">
      <c r="A5" s="100" t="s">
        <v>140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141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142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143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144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145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146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147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148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149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150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151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152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153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154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155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156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157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158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159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160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161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162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163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164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165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166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167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168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169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170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171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172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173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174</v>
      </c>
      <c r="D50" s="164" t="s">
        <v>175</v>
      </c>
      <c r="E50" s="164" t="s">
        <v>176</v>
      </c>
      <c r="F50" s="165" t="s">
        <v>177</v>
      </c>
      <c r="G50" s="164" t="s">
        <v>178</v>
      </c>
      <c r="H50" s="166" t="s">
        <v>179</v>
      </c>
      <c r="J50" s="63" t="s">
        <v>180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181</v>
      </c>
      <c r="K51" s="175"/>
      <c r="O51" s="176"/>
      <c r="Q51" s="152"/>
    </row>
    <row r="52" spans="1:21" x14ac:dyDescent="0.25">
      <c r="L52" s="4"/>
      <c r="M52" s="63" t="s">
        <v>182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61</v>
      </c>
      <c r="B1" s="62"/>
      <c r="C1" s="62"/>
      <c r="D1" s="102"/>
      <c r="E1" s="102"/>
    </row>
    <row r="2" spans="1:23" ht="15.75" x14ac:dyDescent="0.25">
      <c r="A2" s="64"/>
      <c r="B2" s="67" t="s">
        <v>131</v>
      </c>
      <c r="C2" s="101"/>
      <c r="D2" s="103" t="s">
        <v>62</v>
      </c>
      <c r="E2" s="103"/>
      <c r="F2" s="65" t="s">
        <v>63</v>
      </c>
      <c r="G2" s="66"/>
      <c r="H2" s="65" t="s">
        <v>64</v>
      </c>
      <c r="I2" s="67"/>
      <c r="J2" s="65" t="s">
        <v>65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66</v>
      </c>
      <c r="C3" s="70"/>
      <c r="D3" s="110" t="s">
        <v>66</v>
      </c>
      <c r="E3" s="104"/>
      <c r="F3" s="71" t="s">
        <v>66</v>
      </c>
      <c r="G3" s="72"/>
      <c r="H3" s="71" t="s">
        <v>66</v>
      </c>
      <c r="I3" s="73"/>
      <c r="J3" s="71" t="s">
        <v>66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132</v>
      </c>
      <c r="D4" s="110">
        <v>2025</v>
      </c>
      <c r="E4" s="104" t="s">
        <v>67</v>
      </c>
      <c r="F4" s="71">
        <v>2024</v>
      </c>
      <c r="G4" s="72" t="s">
        <v>68</v>
      </c>
      <c r="H4" s="71">
        <v>2023</v>
      </c>
      <c r="I4" s="73" t="s">
        <v>69</v>
      </c>
      <c r="J4" s="71">
        <v>2022</v>
      </c>
      <c r="K4" s="73" t="s">
        <v>70</v>
      </c>
      <c r="L4" s="71" t="s">
        <v>71</v>
      </c>
      <c r="M4" s="74" t="s">
        <v>72</v>
      </c>
      <c r="N4" s="74" t="s">
        <v>73</v>
      </c>
      <c r="O4" s="74" t="s">
        <v>74</v>
      </c>
      <c r="P4" s="74" t="s">
        <v>75</v>
      </c>
      <c r="Q4" s="74" t="s">
        <v>76</v>
      </c>
      <c r="R4" s="74" t="s">
        <v>77</v>
      </c>
    </row>
    <row r="5" spans="1:23" s="64" customFormat="1" ht="15.75" x14ac:dyDescent="0.25">
      <c r="B5" s="70" t="s">
        <v>78</v>
      </c>
      <c r="C5" s="70" t="s">
        <v>79</v>
      </c>
      <c r="D5" s="110" t="s">
        <v>78</v>
      </c>
      <c r="E5" s="104" t="s">
        <v>79</v>
      </c>
      <c r="F5" s="75" t="s">
        <v>78</v>
      </c>
      <c r="G5" s="76" t="s">
        <v>79</v>
      </c>
      <c r="H5" s="75" t="s">
        <v>78</v>
      </c>
      <c r="I5" s="77" t="s">
        <v>79</v>
      </c>
      <c r="J5" s="75" t="s">
        <v>78</v>
      </c>
      <c r="K5" s="77" t="s">
        <v>79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80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81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82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83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84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85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86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87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88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89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90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91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92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93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94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95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96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97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98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99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100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101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102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103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104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105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106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107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108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109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110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111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112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113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114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115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116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117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118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119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120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121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122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123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124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125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126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127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128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129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130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229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232</v>
      </c>
      <c r="B2" s="49"/>
      <c r="C2" s="49"/>
      <c r="D2" s="49"/>
      <c r="E2" s="49" t="s">
        <v>233</v>
      </c>
      <c r="F2" s="49"/>
      <c r="G2" s="184" t="s">
        <v>234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235</v>
      </c>
      <c r="F4" s="184" t="s">
        <v>236</v>
      </c>
      <c r="G4" s="184" t="s">
        <v>234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237</v>
      </c>
      <c r="F6" s="184"/>
      <c r="G6" s="184" t="s">
        <v>234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238</v>
      </c>
      <c r="F8" s="49"/>
      <c r="G8" s="185" t="s">
        <v>234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232</v>
      </c>
      <c r="B12" s="49"/>
      <c r="C12" s="49"/>
      <c r="D12" s="49"/>
      <c r="E12" s="49" t="s">
        <v>233</v>
      </c>
      <c r="F12" s="49"/>
      <c r="G12" s="184" t="s">
        <v>234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235</v>
      </c>
      <c r="F14" s="184" t="s">
        <v>236</v>
      </c>
      <c r="G14" s="184" t="s">
        <v>234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237</v>
      </c>
      <c r="F16" s="184"/>
      <c r="G16" s="184" t="s">
        <v>234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238</v>
      </c>
      <c r="F18" s="49"/>
      <c r="G18" s="185" t="s">
        <v>234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232</v>
      </c>
      <c r="B22" s="49"/>
      <c r="C22" s="49"/>
      <c r="D22" s="49"/>
      <c r="E22" s="49" t="s">
        <v>233</v>
      </c>
      <c r="F22" s="49"/>
      <c r="G22" s="184" t="s">
        <v>234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235</v>
      </c>
      <c r="F24" s="184" t="s">
        <v>236</v>
      </c>
      <c r="G24" s="184" t="s">
        <v>234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237</v>
      </c>
      <c r="F26" s="184"/>
      <c r="G26" s="184" t="s">
        <v>234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238</v>
      </c>
      <c r="F28" s="49"/>
      <c r="G28" s="185" t="s">
        <v>234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231</v>
      </c>
      <c r="B31" s="49"/>
      <c r="C31" s="49"/>
      <c r="E31" s="49" t="s">
        <v>233</v>
      </c>
      <c r="F31" s="49"/>
      <c r="G31" s="184" t="s">
        <v>234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232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235</v>
      </c>
      <c r="F33" s="184" t="s">
        <v>236</v>
      </c>
      <c r="G33" s="184" t="s">
        <v>234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237</v>
      </c>
      <c r="F35" s="184"/>
      <c r="G35" s="184" t="s">
        <v>234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238</v>
      </c>
      <c r="F37" s="49"/>
      <c r="G37" s="185" t="s">
        <v>234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19</v>
      </c>
      <c r="C4" s="191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20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185</v>
      </c>
      <c r="C41" s="19">
        <v>500</v>
      </c>
      <c r="D41" s="10"/>
      <c r="E41" s="11"/>
    </row>
    <row r="42" spans="2:9" ht="12.4" customHeight="1" x14ac:dyDescent="0.25">
      <c r="B42" s="25" t="s">
        <v>186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22</v>
      </c>
      <c r="C47" s="196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25</v>
      </c>
      <c r="C4" s="191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26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28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30</v>
      </c>
      <c r="C4" s="191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31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32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36</v>
      </c>
      <c r="C4" s="191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37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38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43</v>
      </c>
      <c r="C4" s="191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46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45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50</v>
      </c>
      <c r="C4" s="191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51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53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187</v>
      </c>
      <c r="C1" s="2"/>
      <c r="D1" s="2"/>
      <c r="E1" s="3"/>
    </row>
    <row r="2" spans="2:5" ht="19.5" x14ac:dyDescent="0.25">
      <c r="B2" s="6" t="s">
        <v>188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189</v>
      </c>
      <c r="C4" s="191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190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192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193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190"/>
      <c r="C3" s="191"/>
      <c r="D3" s="10"/>
      <c r="E3" s="11"/>
    </row>
    <row r="4" spans="2:5" ht="12.75" customHeight="1" x14ac:dyDescent="0.25">
      <c r="B4" s="192" t="s">
        <v>195</v>
      </c>
      <c r="C4" s="191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193" t="s">
        <v>196</v>
      </c>
      <c r="C32" s="194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195" t="s">
        <v>198</v>
      </c>
      <c r="C47" s="196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197" t="s">
        <v>14</v>
      </c>
      <c r="C49" s="198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2025-10-16T21:11:50Z</cp:lastPrinted>
  <dcterms:created xsi:type="dcterms:W3CDTF">2025-05-17T20:09:14Z</dcterms:created>
  <dcterms:modified xsi:type="dcterms:W3CDTF">2026-01-26T22:21:52Z</dcterms:modified>
</cp:coreProperties>
</file>